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s/Documents/Grand Quaestor Commission/Quaestor Resources/"/>
    </mc:Choice>
  </mc:AlternateContent>
  <xr:revisionPtr revIDLastSave="0" documentId="8_{67A870A0-9B1F-BB4B-B758-30CF1D1989F7}" xr6:coauthVersionLast="47" xr6:coauthVersionMax="47" xr10:uidLastSave="{00000000-0000-0000-0000-000000000000}"/>
  <bookViews>
    <workbookView xWindow="1500" yWindow="500" windowWidth="25600" windowHeight="16060" tabRatio="725" xr2:uid="{00000000-000D-0000-FFFF-FFFF00000000}"/>
  </bookViews>
  <sheets>
    <sheet name="Instructions" sheetId="8" r:id="rId1"/>
    <sheet name="Input Sheet" sheetId="9" r:id="rId2"/>
    <sheet name="Financial Commitment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0" l="1"/>
  <c r="C23" i="10"/>
  <c r="C25" i="10" s="1"/>
  <c r="B23" i="10"/>
  <c r="B33" i="10"/>
  <c r="B32" i="10"/>
  <c r="B31" i="10"/>
  <c r="B30" i="10"/>
  <c r="B29" i="10"/>
  <c r="B19" i="10"/>
  <c r="B17" i="10"/>
  <c r="F14" i="10"/>
  <c r="F13" i="10"/>
  <c r="B25" i="10" l="1"/>
</calcChain>
</file>

<file path=xl/sharedStrings.xml><?xml version="1.0" encoding="utf-8"?>
<sst xmlns="http://schemas.openxmlformats.org/spreadsheetml/2006/main" count="97" uniqueCount="88">
  <si>
    <t>Parlor fee</t>
  </si>
  <si>
    <t>Social dues amount</t>
  </si>
  <si>
    <t>1st semester dues amount</t>
  </si>
  <si>
    <t>Insurance fee amount</t>
  </si>
  <si>
    <t>Chapter Name:</t>
  </si>
  <si>
    <t>University/College:</t>
  </si>
  <si>
    <t>Rent</t>
  </si>
  <si>
    <t xml:space="preserve">Step </t>
  </si>
  <si>
    <t>Description</t>
  </si>
  <si>
    <t>a.</t>
  </si>
  <si>
    <t>*Note*</t>
  </si>
  <si>
    <t>b.</t>
  </si>
  <si>
    <t>c.</t>
  </si>
  <si>
    <t xml:space="preserve">Answer all questions in the questionaire, entering each answer in the corresponding </t>
  </si>
  <si>
    <t>highlighted cells. Yellow cells indicate items that should be relevant to all chapters. Orange</t>
  </si>
  <si>
    <t>cells indicate additional items that chapters may have as part as their normal operations.</t>
  </si>
  <si>
    <t>Make sure that all cells have data entered, even if you need to enter a 0.</t>
  </si>
  <si>
    <t>Initiation Fee Amount</t>
  </si>
  <si>
    <t>Semesters</t>
  </si>
  <si>
    <t>Rent amount</t>
  </si>
  <si>
    <t>Total Membership Investment in Sigma Chi (Individual)</t>
  </si>
  <si>
    <t>New member fees</t>
  </si>
  <si>
    <t>Sigma Chi Financial Commitment Overview</t>
  </si>
  <si>
    <t xml:space="preserve">Thank you for your interest in the Sigma Chi Fraternity. As a potential member, you may be curious about many areas of our </t>
  </si>
  <si>
    <t xml:space="preserve">brotherhood. As an organization dedicated to the principles of Friendship, Justice and Learning, we would like to take this </t>
  </si>
  <si>
    <t>opportunity to share with you of our international and local fee structures so that you can make an informed decision on</t>
  </si>
  <si>
    <t>membership in Sigma Chi. As with any organization, the Sigma Chi Fraternity has operating costs that are shared amongst</t>
  </si>
  <si>
    <t xml:space="preserve">our chapters. The chapters have operating costs at the local level, as well. Please find below both the international and </t>
  </si>
  <si>
    <t>local chapter fees that you would be responsible for as a member of the local chapter. If you have any questions, please</t>
  </si>
  <si>
    <t>do not hesitate to contact the local Recruitment Chairman for assistance.</t>
  </si>
  <si>
    <t>1st</t>
  </si>
  <si>
    <t>Semester</t>
  </si>
  <si>
    <t>Remaining</t>
  </si>
  <si>
    <t>Pledge Fee</t>
  </si>
  <si>
    <t>Initiation Fee</t>
  </si>
  <si>
    <t>Chapter Dues</t>
  </si>
  <si>
    <t>Membership Fee</t>
  </si>
  <si>
    <t>If you have a chapter house, how much is rent?</t>
  </si>
  <si>
    <t>Do you charge parlor fees, and if so, how much are they per semester?</t>
  </si>
  <si>
    <t>If you have a meal plan, how much is it per semester?</t>
  </si>
  <si>
    <t>Meal plan amount</t>
  </si>
  <si>
    <t>If you charge separate social dues from chapter dues, how much are they?</t>
  </si>
  <si>
    <t>If you charge an insurance fee (i.e. Risk Management) per member, how much is the fee per semester?</t>
  </si>
  <si>
    <t>N/A</t>
  </si>
  <si>
    <t>Total by Semester</t>
  </si>
  <si>
    <t>Sigma Chi Dues Structure</t>
  </si>
  <si>
    <t>How much are your current chapter dues for initiated members? (Excluding International dues/initiation)</t>
  </si>
  <si>
    <t>How much is our current Initiation Fee.</t>
  </si>
  <si>
    <t>Member Insurance</t>
  </si>
  <si>
    <t>Membership Fees</t>
  </si>
  <si>
    <t>Other Operating Fees (per semester)</t>
  </si>
  <si>
    <t>Parlor Fee</t>
  </si>
  <si>
    <t>Social Dues</t>
  </si>
  <si>
    <t>Meal Plan</t>
  </si>
  <si>
    <t>Membership Investment Budget Builder</t>
  </si>
  <si>
    <t>The following membership investment template is intented for use by undergraduate chapters of the Sigma Chi Fraternity.</t>
  </si>
  <si>
    <t>Please follow the instructions below to create your chapter's Financial Commitment Overview for use during recruitment.</t>
  </si>
  <si>
    <t xml:space="preserve">This worksheet and all worksheets within this workbook have protected cells to secure the equations </t>
  </si>
  <si>
    <t>necessary to calculate your budget correctly. Only cells that are highlighted are intended to have data</t>
  </si>
  <si>
    <t>Data on these worksheets are calculated from the entries on the "Input Sheet".</t>
  </si>
  <si>
    <t>Click on the "Input Sheet" worksheet tab below .</t>
  </si>
  <si>
    <t xml:space="preserve">Enter your chapter name and university or college name. </t>
  </si>
  <si>
    <t>Determine your chapter's membership fees.</t>
  </si>
  <si>
    <t xml:space="preserve"> Click on the "Financial Overview" worksheet tab below.</t>
  </si>
  <si>
    <t>Note that your chapter information will be filled in on the middle right of the page.</t>
  </si>
  <si>
    <t>Data entered in the "Input Sheet" will auto-calculate the numbers on "Financial</t>
  </si>
  <si>
    <t xml:space="preserve">entered in them. No entries are necessary on the "Instructions" and "Financial Commitment" worksheets. </t>
  </si>
  <si>
    <t>Commitment" worksheet. Review your entries if any of these numbers appear incorrect.</t>
  </si>
  <si>
    <t>Printing the "Financial Commitment" page.</t>
  </si>
  <si>
    <t>Reviewing your membership fee calculations.</t>
  </si>
  <si>
    <t>Enter your chapter information.</t>
  </si>
  <si>
    <t>Click on the "Financial Commitment" worksheet tab at the bottom of the workbook.</t>
  </si>
  <si>
    <t xml:space="preserve">d. </t>
  </si>
  <si>
    <t>If any of the cells on the "Financial Commitment" sheet say "No Data", it means that</t>
  </si>
  <si>
    <t xml:space="preserve">a yellow highlighted cell on the "Input Sheet" has been left blank. Go back to the "Input </t>
  </si>
  <si>
    <t>Sheet" and make sure all yellow cells have a value in them, even if that value is 0.</t>
  </si>
  <si>
    <t xml:space="preserve">e. </t>
  </si>
  <si>
    <t>If any cells on the "Financial Commitment" worksheet under the Other Operating Fees</t>
  </si>
  <si>
    <t>section say "N/A", it means that orange highlighted cells on the "Input Data" sheet have</t>
  </si>
  <si>
    <t>expense, either leave the cell blank so it shows "N/A" or enter a value of 0 to show "0".</t>
  </si>
  <si>
    <t>been left blank. If your chapter does not charge members for that particular operating</t>
  </si>
  <si>
    <t>Print this page from your local printer. The page is set to print in Landscape on 1 page.</t>
  </si>
  <si>
    <t>Dues amount (per semester)</t>
  </si>
  <si>
    <t>Dues amount (pledge dues)</t>
  </si>
  <si>
    <t>How much are your pledge semester CHAPTER dues? (Excluding International pledge fees/initiation)</t>
  </si>
  <si>
    <t>How much is our current international pledge fee? (Excluding your local dues)</t>
  </si>
  <si>
    <t>Questions regarding use of this budget can be sent to teamquaestor@gmail.com</t>
  </si>
  <si>
    <t>How much are our current  International (member) dues.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</si>
</sst>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1" fillId="0" borderId="6" xfId="0" applyFont="1" applyBorder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4" xfId="0" applyFont="1" applyBorder="1"/>
    <xf numFmtId="164" fontId="1" fillId="0" borderId="13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6" fillId="0" borderId="0" xfId="0" applyFont="1"/>
    <xf numFmtId="164" fontId="0" fillId="0" borderId="0" xfId="0" applyNumberFormat="1" applyAlignment="1">
      <alignment horizontal="center"/>
    </xf>
    <xf numFmtId="0" fontId="0" fillId="2" borderId="3" xfId="0" applyFill="1" applyBorder="1"/>
    <xf numFmtId="0" fontId="10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Normal" xfId="0" builtinId="0"/>
  </cellStyles>
  <dxfs count="0"/>
  <tableStyles count="0" defaultTableStyle="TableStyleMedium9" defaultPivotStyle="PivotStyleMedium4"/>
  <colors>
    <mruColors>
      <color rgb="FFFBE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EB51A10-BFA8-444F-80B0-2BB962320F1A}" type="doc">
      <dgm:prSet loTypeId="urn:microsoft.com/office/officeart/2005/8/layout/hierarchy1" loCatId="" qsTypeId="urn:microsoft.com/office/officeart/2005/8/quickstyle/simple4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0AE022AC-2951-0645-BD7E-D19E7524AE61}">
      <dgm:prSet phldrT="[Text]"/>
      <dgm:spPr/>
      <dgm:t>
        <a:bodyPr/>
        <a:lstStyle/>
        <a:p>
          <a:r>
            <a:rPr lang="en-US"/>
            <a:t>Membership</a:t>
          </a:r>
        </a:p>
        <a:p>
          <a:r>
            <a:rPr lang="en-US"/>
            <a:t>Dues</a:t>
          </a:r>
        </a:p>
      </dgm:t>
    </dgm:pt>
    <dgm:pt modelId="{80829074-6BD5-814B-9EA7-B6A760DFCC26}" type="parTrans" cxnId="{3F320231-94A8-FA42-B62D-89803EEA6FF3}">
      <dgm:prSet/>
      <dgm:spPr/>
      <dgm:t>
        <a:bodyPr/>
        <a:lstStyle/>
        <a:p>
          <a:endParaRPr lang="en-US"/>
        </a:p>
      </dgm:t>
    </dgm:pt>
    <dgm:pt modelId="{173FBD0A-20FF-754E-ABFF-5B493A24DD24}" type="sibTrans" cxnId="{3F320231-94A8-FA42-B62D-89803EEA6FF3}">
      <dgm:prSet/>
      <dgm:spPr/>
      <dgm:t>
        <a:bodyPr/>
        <a:lstStyle/>
        <a:p>
          <a:endParaRPr lang="en-US"/>
        </a:p>
      </dgm:t>
    </dgm:pt>
    <dgm:pt modelId="{73D8B184-A296-B442-B18F-95F45344081C}">
      <dgm:prSet phldrT="[Text]"/>
      <dgm:spPr/>
      <dgm:t>
        <a:bodyPr/>
        <a:lstStyle/>
        <a:p>
          <a:r>
            <a:rPr lang="en-US"/>
            <a:t>International Fees</a:t>
          </a:r>
        </a:p>
      </dgm:t>
    </dgm:pt>
    <dgm:pt modelId="{EC76BFD5-CCF3-0543-9736-E4D5C3C8F6B5}" type="parTrans" cxnId="{4F14C0D2-ACA0-DA4A-81EB-81894C225722}">
      <dgm:prSet/>
      <dgm:spPr/>
      <dgm:t>
        <a:bodyPr/>
        <a:lstStyle/>
        <a:p>
          <a:endParaRPr lang="en-US"/>
        </a:p>
      </dgm:t>
    </dgm:pt>
    <dgm:pt modelId="{372FD40B-3EBB-EA46-A194-BDCA25581882}" type="sibTrans" cxnId="{4F14C0D2-ACA0-DA4A-81EB-81894C225722}">
      <dgm:prSet/>
      <dgm:spPr/>
      <dgm:t>
        <a:bodyPr/>
        <a:lstStyle/>
        <a:p>
          <a:endParaRPr lang="en-US"/>
        </a:p>
      </dgm:t>
    </dgm:pt>
    <dgm:pt modelId="{F20EE8C0-CB10-BB47-9FAB-5A1917B21040}">
      <dgm:prSet phldrT="[Text]"/>
      <dgm:spPr/>
      <dgm:t>
        <a:bodyPr/>
        <a:lstStyle/>
        <a:p>
          <a:r>
            <a:rPr lang="en-US"/>
            <a:t>Pledge</a:t>
          </a:r>
        </a:p>
        <a:p>
          <a:r>
            <a:rPr lang="en-US"/>
            <a:t>Fee</a:t>
          </a:r>
        </a:p>
      </dgm:t>
    </dgm:pt>
    <dgm:pt modelId="{62A46DE7-5ADA-064A-A0E9-3D03B930B1A2}" type="parTrans" cxnId="{4F50D753-EEBA-F94C-8128-ED9E95D43E43}">
      <dgm:prSet/>
      <dgm:spPr/>
      <dgm:t>
        <a:bodyPr/>
        <a:lstStyle/>
        <a:p>
          <a:endParaRPr lang="en-US"/>
        </a:p>
      </dgm:t>
    </dgm:pt>
    <dgm:pt modelId="{92C000A5-0287-5547-A880-0CE6FA8DC436}" type="sibTrans" cxnId="{4F50D753-EEBA-F94C-8128-ED9E95D43E43}">
      <dgm:prSet/>
      <dgm:spPr/>
      <dgm:t>
        <a:bodyPr/>
        <a:lstStyle/>
        <a:p>
          <a:endParaRPr lang="en-US"/>
        </a:p>
      </dgm:t>
    </dgm:pt>
    <dgm:pt modelId="{4455D556-60E1-E145-A618-41F73535CC10}">
      <dgm:prSet phldrT="[Text]"/>
      <dgm:spPr/>
      <dgm:t>
        <a:bodyPr/>
        <a:lstStyle/>
        <a:p>
          <a:r>
            <a:rPr lang="en-US"/>
            <a:t>Initiation </a:t>
          </a:r>
        </a:p>
        <a:p>
          <a:r>
            <a:rPr lang="en-US"/>
            <a:t>Fee</a:t>
          </a:r>
        </a:p>
      </dgm:t>
    </dgm:pt>
    <dgm:pt modelId="{29C9F7E4-73A8-9543-B18F-A26AF28E249C}" type="parTrans" cxnId="{B757EC6E-3B8D-714C-8655-C818D904AD56}">
      <dgm:prSet/>
      <dgm:spPr/>
      <dgm:t>
        <a:bodyPr/>
        <a:lstStyle/>
        <a:p>
          <a:endParaRPr lang="en-US"/>
        </a:p>
      </dgm:t>
    </dgm:pt>
    <dgm:pt modelId="{6074A1C8-2B86-0643-B627-5879AB2975AB}" type="sibTrans" cxnId="{B757EC6E-3B8D-714C-8655-C818D904AD56}">
      <dgm:prSet/>
      <dgm:spPr/>
      <dgm:t>
        <a:bodyPr/>
        <a:lstStyle/>
        <a:p>
          <a:endParaRPr lang="en-US"/>
        </a:p>
      </dgm:t>
    </dgm:pt>
    <dgm:pt modelId="{D6274A04-1292-A344-AC59-A08F059C8C27}">
      <dgm:prSet phldrT="[Text]"/>
      <dgm:spPr/>
      <dgm:t>
        <a:bodyPr/>
        <a:lstStyle/>
        <a:p>
          <a:r>
            <a:rPr lang="en-US"/>
            <a:t>Chapter</a:t>
          </a:r>
          <a:r>
            <a:rPr lang="en-US" baseline="0"/>
            <a:t> Dues</a:t>
          </a:r>
          <a:endParaRPr lang="en-US"/>
        </a:p>
      </dgm:t>
    </dgm:pt>
    <dgm:pt modelId="{4128ECB6-0193-B94F-B083-3BE466B7C2F6}" type="parTrans" cxnId="{54CC9860-B725-364B-8AB9-F54DEF25DB42}">
      <dgm:prSet/>
      <dgm:spPr/>
      <dgm:t>
        <a:bodyPr/>
        <a:lstStyle/>
        <a:p>
          <a:endParaRPr lang="en-US"/>
        </a:p>
      </dgm:t>
    </dgm:pt>
    <dgm:pt modelId="{6C0B78EB-E7C8-F94D-A695-5DFDF66BC2AA}" type="sibTrans" cxnId="{54CC9860-B725-364B-8AB9-F54DEF25DB42}">
      <dgm:prSet/>
      <dgm:spPr/>
      <dgm:t>
        <a:bodyPr/>
        <a:lstStyle/>
        <a:p>
          <a:endParaRPr lang="en-US"/>
        </a:p>
      </dgm:t>
    </dgm:pt>
    <dgm:pt modelId="{3EC4BB9E-C723-F141-9AD8-F8F99DEFFD2F}">
      <dgm:prSet phldrT="[Text]"/>
      <dgm:spPr/>
      <dgm:t>
        <a:bodyPr/>
        <a:lstStyle/>
        <a:p>
          <a:r>
            <a:rPr lang="en-US"/>
            <a:t>Membership</a:t>
          </a:r>
        </a:p>
        <a:p>
          <a:r>
            <a:rPr lang="en-US"/>
            <a:t>Fee</a:t>
          </a:r>
        </a:p>
      </dgm:t>
    </dgm:pt>
    <dgm:pt modelId="{72A28CF0-C010-EA4C-9D7D-B4F39704AA8F}" type="parTrans" cxnId="{8A3592EB-2AC4-9541-BC4E-24E3A4792EAA}">
      <dgm:prSet/>
      <dgm:spPr/>
      <dgm:t>
        <a:bodyPr/>
        <a:lstStyle/>
        <a:p>
          <a:endParaRPr lang="en-US"/>
        </a:p>
      </dgm:t>
    </dgm:pt>
    <dgm:pt modelId="{EB777B7A-97D8-FC40-ADD8-F1E2CB30097F}" type="sibTrans" cxnId="{8A3592EB-2AC4-9541-BC4E-24E3A4792EAA}">
      <dgm:prSet/>
      <dgm:spPr/>
      <dgm:t>
        <a:bodyPr/>
        <a:lstStyle/>
        <a:p>
          <a:endParaRPr lang="en-US"/>
        </a:p>
      </dgm:t>
    </dgm:pt>
    <dgm:pt modelId="{AD31F234-D652-8C45-A901-059C291A2FE7}" type="pres">
      <dgm:prSet presAssocID="{2EB51A10-BFA8-444F-80B0-2BB962320F1A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3FDF27C5-73F2-BB42-AD27-FB4DDBDCE6DF}" type="pres">
      <dgm:prSet presAssocID="{0AE022AC-2951-0645-BD7E-D19E7524AE61}" presName="hierRoot1" presStyleCnt="0"/>
      <dgm:spPr/>
    </dgm:pt>
    <dgm:pt modelId="{FDE4FF69-5847-2B48-A7CD-D45DF7294CAA}" type="pres">
      <dgm:prSet presAssocID="{0AE022AC-2951-0645-BD7E-D19E7524AE61}" presName="composite" presStyleCnt="0"/>
      <dgm:spPr/>
    </dgm:pt>
    <dgm:pt modelId="{545EBB5E-38F0-A64C-B31A-6C55CD9CAFC6}" type="pres">
      <dgm:prSet presAssocID="{0AE022AC-2951-0645-BD7E-D19E7524AE61}" presName="background" presStyleLbl="node0" presStyleIdx="0" presStyleCnt="1"/>
      <dgm:spPr/>
    </dgm:pt>
    <dgm:pt modelId="{632E758A-8DC4-AB4F-993A-144AD2CD234A}" type="pres">
      <dgm:prSet presAssocID="{0AE022AC-2951-0645-BD7E-D19E7524AE61}" presName="text" presStyleLbl="fgAcc0" presStyleIdx="0" presStyleCnt="1">
        <dgm:presLayoutVars>
          <dgm:chPref val="3"/>
        </dgm:presLayoutVars>
      </dgm:prSet>
      <dgm:spPr/>
    </dgm:pt>
    <dgm:pt modelId="{5DC0E6EA-F4E7-254A-A0AD-A3274BF0FB0A}" type="pres">
      <dgm:prSet presAssocID="{0AE022AC-2951-0645-BD7E-D19E7524AE61}" presName="hierChild2" presStyleCnt="0"/>
      <dgm:spPr/>
    </dgm:pt>
    <dgm:pt modelId="{7C787B23-4C37-4049-9871-0F39B3296DB9}" type="pres">
      <dgm:prSet presAssocID="{EC76BFD5-CCF3-0543-9736-E4D5C3C8F6B5}" presName="Name10" presStyleLbl="parChTrans1D2" presStyleIdx="0" presStyleCnt="2"/>
      <dgm:spPr/>
    </dgm:pt>
    <dgm:pt modelId="{B59641C8-02F3-DA41-BC90-65776EC34150}" type="pres">
      <dgm:prSet presAssocID="{73D8B184-A296-B442-B18F-95F45344081C}" presName="hierRoot2" presStyleCnt="0"/>
      <dgm:spPr/>
    </dgm:pt>
    <dgm:pt modelId="{F1AAB726-8D7C-B846-B03E-A69A7B29529A}" type="pres">
      <dgm:prSet presAssocID="{73D8B184-A296-B442-B18F-95F45344081C}" presName="composite2" presStyleCnt="0"/>
      <dgm:spPr/>
    </dgm:pt>
    <dgm:pt modelId="{4EB2D7CE-9ACA-E244-93DE-D7A4CA968FAE}" type="pres">
      <dgm:prSet presAssocID="{73D8B184-A296-B442-B18F-95F45344081C}" presName="background2" presStyleLbl="node2" presStyleIdx="0" presStyleCnt="2"/>
      <dgm:spPr/>
    </dgm:pt>
    <dgm:pt modelId="{FB76A097-98DE-BF49-9CB6-8259577967E9}" type="pres">
      <dgm:prSet presAssocID="{73D8B184-A296-B442-B18F-95F45344081C}" presName="text2" presStyleLbl="fgAcc2" presStyleIdx="0" presStyleCnt="2" custScaleX="136441">
        <dgm:presLayoutVars>
          <dgm:chPref val="3"/>
        </dgm:presLayoutVars>
      </dgm:prSet>
      <dgm:spPr/>
    </dgm:pt>
    <dgm:pt modelId="{17A0232F-1BFF-074C-B79C-DFDC1D23DF15}" type="pres">
      <dgm:prSet presAssocID="{73D8B184-A296-B442-B18F-95F45344081C}" presName="hierChild3" presStyleCnt="0"/>
      <dgm:spPr/>
    </dgm:pt>
    <dgm:pt modelId="{BF25E828-40FE-8C40-8350-FA5482165EB7}" type="pres">
      <dgm:prSet presAssocID="{62A46DE7-5ADA-064A-A0E9-3D03B930B1A2}" presName="Name17" presStyleLbl="parChTrans1D3" presStyleIdx="0" presStyleCnt="3"/>
      <dgm:spPr/>
    </dgm:pt>
    <dgm:pt modelId="{57A606EE-8CA2-6F4A-98AC-3BB6B8546965}" type="pres">
      <dgm:prSet presAssocID="{F20EE8C0-CB10-BB47-9FAB-5A1917B21040}" presName="hierRoot3" presStyleCnt="0"/>
      <dgm:spPr/>
    </dgm:pt>
    <dgm:pt modelId="{9CD20D9A-F04D-F640-B7EE-14E391020A89}" type="pres">
      <dgm:prSet presAssocID="{F20EE8C0-CB10-BB47-9FAB-5A1917B21040}" presName="composite3" presStyleCnt="0"/>
      <dgm:spPr/>
    </dgm:pt>
    <dgm:pt modelId="{F6E9B1A7-D645-B549-8C54-044CAA63A5F7}" type="pres">
      <dgm:prSet presAssocID="{F20EE8C0-CB10-BB47-9FAB-5A1917B21040}" presName="background3" presStyleLbl="node3" presStyleIdx="0" presStyleCnt="3"/>
      <dgm:spPr/>
    </dgm:pt>
    <dgm:pt modelId="{09640067-E307-F040-9A4C-BC750A9D753D}" type="pres">
      <dgm:prSet presAssocID="{F20EE8C0-CB10-BB47-9FAB-5A1917B21040}" presName="text3" presStyleLbl="fgAcc3" presStyleIdx="0" presStyleCnt="3">
        <dgm:presLayoutVars>
          <dgm:chPref val="3"/>
        </dgm:presLayoutVars>
      </dgm:prSet>
      <dgm:spPr/>
    </dgm:pt>
    <dgm:pt modelId="{C5D83F6A-F090-3643-9446-2B754A15364C}" type="pres">
      <dgm:prSet presAssocID="{F20EE8C0-CB10-BB47-9FAB-5A1917B21040}" presName="hierChild4" presStyleCnt="0"/>
      <dgm:spPr/>
    </dgm:pt>
    <dgm:pt modelId="{B5E2315A-1F29-9F4A-B51D-01025F957CCE}" type="pres">
      <dgm:prSet presAssocID="{29C9F7E4-73A8-9543-B18F-A26AF28E249C}" presName="Name17" presStyleLbl="parChTrans1D3" presStyleIdx="1" presStyleCnt="3"/>
      <dgm:spPr/>
    </dgm:pt>
    <dgm:pt modelId="{AC14CB11-416F-8148-8D61-1FD4919EC635}" type="pres">
      <dgm:prSet presAssocID="{4455D556-60E1-E145-A618-41F73535CC10}" presName="hierRoot3" presStyleCnt="0"/>
      <dgm:spPr/>
    </dgm:pt>
    <dgm:pt modelId="{A5DC2B3D-E57D-9349-8F83-5303066537D9}" type="pres">
      <dgm:prSet presAssocID="{4455D556-60E1-E145-A618-41F73535CC10}" presName="composite3" presStyleCnt="0"/>
      <dgm:spPr/>
    </dgm:pt>
    <dgm:pt modelId="{9499FCD2-726B-2543-A480-16B9EAB9EF60}" type="pres">
      <dgm:prSet presAssocID="{4455D556-60E1-E145-A618-41F73535CC10}" presName="background3" presStyleLbl="node3" presStyleIdx="1" presStyleCnt="3"/>
      <dgm:spPr/>
    </dgm:pt>
    <dgm:pt modelId="{57F1058F-EBDB-5243-BE9D-8F06272C67F3}" type="pres">
      <dgm:prSet presAssocID="{4455D556-60E1-E145-A618-41F73535CC10}" presName="text3" presStyleLbl="fgAcc3" presStyleIdx="1" presStyleCnt="3">
        <dgm:presLayoutVars>
          <dgm:chPref val="3"/>
        </dgm:presLayoutVars>
      </dgm:prSet>
      <dgm:spPr/>
    </dgm:pt>
    <dgm:pt modelId="{E2A85265-74AF-7A4F-B769-4BAF97E2F533}" type="pres">
      <dgm:prSet presAssocID="{4455D556-60E1-E145-A618-41F73535CC10}" presName="hierChild4" presStyleCnt="0"/>
      <dgm:spPr/>
    </dgm:pt>
    <dgm:pt modelId="{82D6892B-9643-464F-8F08-1F8F49A0A87A}" type="pres">
      <dgm:prSet presAssocID="{72A28CF0-C010-EA4C-9D7D-B4F39704AA8F}" presName="Name17" presStyleLbl="parChTrans1D3" presStyleIdx="2" presStyleCnt="3"/>
      <dgm:spPr/>
    </dgm:pt>
    <dgm:pt modelId="{5AD2EBF2-BD2F-4840-8327-6B4F3BD34BC0}" type="pres">
      <dgm:prSet presAssocID="{3EC4BB9E-C723-F141-9AD8-F8F99DEFFD2F}" presName="hierRoot3" presStyleCnt="0"/>
      <dgm:spPr/>
    </dgm:pt>
    <dgm:pt modelId="{E873AFA6-081B-064A-A8B8-694FC27BAC8C}" type="pres">
      <dgm:prSet presAssocID="{3EC4BB9E-C723-F141-9AD8-F8F99DEFFD2F}" presName="composite3" presStyleCnt="0"/>
      <dgm:spPr/>
    </dgm:pt>
    <dgm:pt modelId="{A8ADF4EB-A620-F74F-8C21-40784BB51737}" type="pres">
      <dgm:prSet presAssocID="{3EC4BB9E-C723-F141-9AD8-F8F99DEFFD2F}" presName="background3" presStyleLbl="node3" presStyleIdx="2" presStyleCnt="3"/>
      <dgm:spPr/>
    </dgm:pt>
    <dgm:pt modelId="{26269E97-8494-464F-8E83-F0C2EBCB5B7C}" type="pres">
      <dgm:prSet presAssocID="{3EC4BB9E-C723-F141-9AD8-F8F99DEFFD2F}" presName="text3" presStyleLbl="fgAcc3" presStyleIdx="2" presStyleCnt="3">
        <dgm:presLayoutVars>
          <dgm:chPref val="3"/>
        </dgm:presLayoutVars>
      </dgm:prSet>
      <dgm:spPr/>
    </dgm:pt>
    <dgm:pt modelId="{95A5D1A1-3370-5244-BB5C-4A75E250999E}" type="pres">
      <dgm:prSet presAssocID="{3EC4BB9E-C723-F141-9AD8-F8F99DEFFD2F}" presName="hierChild4" presStyleCnt="0"/>
      <dgm:spPr/>
    </dgm:pt>
    <dgm:pt modelId="{051033F5-5F2F-5B48-9DCE-71646564837F}" type="pres">
      <dgm:prSet presAssocID="{4128ECB6-0193-B94F-B083-3BE466B7C2F6}" presName="Name10" presStyleLbl="parChTrans1D2" presStyleIdx="1" presStyleCnt="2"/>
      <dgm:spPr/>
    </dgm:pt>
    <dgm:pt modelId="{D236BAC1-F55A-A94F-A4FD-FAF0761A1ECE}" type="pres">
      <dgm:prSet presAssocID="{D6274A04-1292-A344-AC59-A08F059C8C27}" presName="hierRoot2" presStyleCnt="0"/>
      <dgm:spPr/>
    </dgm:pt>
    <dgm:pt modelId="{04CCEBEC-BCA0-6B42-A1E5-97E05A36A922}" type="pres">
      <dgm:prSet presAssocID="{D6274A04-1292-A344-AC59-A08F059C8C27}" presName="composite2" presStyleCnt="0"/>
      <dgm:spPr/>
    </dgm:pt>
    <dgm:pt modelId="{F3B6BEF6-6DE6-A847-9565-737DBEE2A3C2}" type="pres">
      <dgm:prSet presAssocID="{D6274A04-1292-A344-AC59-A08F059C8C27}" presName="background2" presStyleLbl="node2" presStyleIdx="1" presStyleCnt="2"/>
      <dgm:spPr/>
    </dgm:pt>
    <dgm:pt modelId="{A6FEB4D4-5F38-7E45-B912-7A23C86724D4}" type="pres">
      <dgm:prSet presAssocID="{D6274A04-1292-A344-AC59-A08F059C8C27}" presName="text2" presStyleLbl="fgAcc2" presStyleIdx="1" presStyleCnt="2">
        <dgm:presLayoutVars>
          <dgm:chPref val="3"/>
        </dgm:presLayoutVars>
      </dgm:prSet>
      <dgm:spPr/>
    </dgm:pt>
    <dgm:pt modelId="{42022E45-9FA0-4A4F-95AC-1CB80E6A864F}" type="pres">
      <dgm:prSet presAssocID="{D6274A04-1292-A344-AC59-A08F059C8C27}" presName="hierChild3" presStyleCnt="0"/>
      <dgm:spPr/>
    </dgm:pt>
  </dgm:ptLst>
  <dgm:cxnLst>
    <dgm:cxn modelId="{3F320231-94A8-FA42-B62D-89803EEA6FF3}" srcId="{2EB51A10-BFA8-444F-80B0-2BB962320F1A}" destId="{0AE022AC-2951-0645-BD7E-D19E7524AE61}" srcOrd="0" destOrd="0" parTransId="{80829074-6BD5-814B-9EA7-B6A760DFCC26}" sibTransId="{173FBD0A-20FF-754E-ABFF-5B493A24DD24}"/>
    <dgm:cxn modelId="{5EF8853B-BE54-FD4B-9AF7-6A2D35BF79B4}" type="presOf" srcId="{2EB51A10-BFA8-444F-80B0-2BB962320F1A}" destId="{AD31F234-D652-8C45-A901-059C291A2FE7}" srcOrd="0" destOrd="0" presId="urn:microsoft.com/office/officeart/2005/8/layout/hierarchy1"/>
    <dgm:cxn modelId="{A0BD1F3E-5C65-A448-B49E-42490A988F9A}" type="presOf" srcId="{4455D556-60E1-E145-A618-41F73535CC10}" destId="{57F1058F-EBDB-5243-BE9D-8F06272C67F3}" srcOrd="0" destOrd="0" presId="urn:microsoft.com/office/officeart/2005/8/layout/hierarchy1"/>
    <dgm:cxn modelId="{3151BA49-5780-9B40-9C1C-5783D107C415}" type="presOf" srcId="{F20EE8C0-CB10-BB47-9FAB-5A1917B21040}" destId="{09640067-E307-F040-9A4C-BC750A9D753D}" srcOrd="0" destOrd="0" presId="urn:microsoft.com/office/officeart/2005/8/layout/hierarchy1"/>
    <dgm:cxn modelId="{D505C04A-5222-E34B-B6D5-B88A2C9AECBA}" type="presOf" srcId="{29C9F7E4-73A8-9543-B18F-A26AF28E249C}" destId="{B5E2315A-1F29-9F4A-B51D-01025F957CCE}" srcOrd="0" destOrd="0" presId="urn:microsoft.com/office/officeart/2005/8/layout/hierarchy1"/>
    <dgm:cxn modelId="{4F50D753-EEBA-F94C-8128-ED9E95D43E43}" srcId="{73D8B184-A296-B442-B18F-95F45344081C}" destId="{F20EE8C0-CB10-BB47-9FAB-5A1917B21040}" srcOrd="0" destOrd="0" parTransId="{62A46DE7-5ADA-064A-A0E9-3D03B930B1A2}" sibTransId="{92C000A5-0287-5547-A880-0CE6FA8DC436}"/>
    <dgm:cxn modelId="{E559915C-5ADB-6C4F-B473-23751D1C2D8C}" type="presOf" srcId="{72A28CF0-C010-EA4C-9D7D-B4F39704AA8F}" destId="{82D6892B-9643-464F-8F08-1F8F49A0A87A}" srcOrd="0" destOrd="0" presId="urn:microsoft.com/office/officeart/2005/8/layout/hierarchy1"/>
    <dgm:cxn modelId="{54CC9860-B725-364B-8AB9-F54DEF25DB42}" srcId="{0AE022AC-2951-0645-BD7E-D19E7524AE61}" destId="{D6274A04-1292-A344-AC59-A08F059C8C27}" srcOrd="1" destOrd="0" parTransId="{4128ECB6-0193-B94F-B083-3BE466B7C2F6}" sibTransId="{6C0B78EB-E7C8-F94D-A695-5DFDF66BC2AA}"/>
    <dgm:cxn modelId="{B757EC6E-3B8D-714C-8655-C818D904AD56}" srcId="{73D8B184-A296-B442-B18F-95F45344081C}" destId="{4455D556-60E1-E145-A618-41F73535CC10}" srcOrd="1" destOrd="0" parTransId="{29C9F7E4-73A8-9543-B18F-A26AF28E249C}" sibTransId="{6074A1C8-2B86-0643-B627-5879AB2975AB}"/>
    <dgm:cxn modelId="{2333DA8A-F988-B64C-AF19-8D545AF51A8D}" type="presOf" srcId="{0AE022AC-2951-0645-BD7E-D19E7524AE61}" destId="{632E758A-8DC4-AB4F-993A-144AD2CD234A}" srcOrd="0" destOrd="0" presId="urn:microsoft.com/office/officeart/2005/8/layout/hierarchy1"/>
    <dgm:cxn modelId="{1013F28F-3E3E-2944-B2C3-63E41222465C}" type="presOf" srcId="{D6274A04-1292-A344-AC59-A08F059C8C27}" destId="{A6FEB4D4-5F38-7E45-B912-7A23C86724D4}" srcOrd="0" destOrd="0" presId="urn:microsoft.com/office/officeart/2005/8/layout/hierarchy1"/>
    <dgm:cxn modelId="{8DF8C5AE-7499-0047-B1E6-69B2D42E6E93}" type="presOf" srcId="{EC76BFD5-CCF3-0543-9736-E4D5C3C8F6B5}" destId="{7C787B23-4C37-4049-9871-0F39B3296DB9}" srcOrd="0" destOrd="0" presId="urn:microsoft.com/office/officeart/2005/8/layout/hierarchy1"/>
    <dgm:cxn modelId="{F285DBB3-F414-AC41-BF5B-4E5896F72A96}" type="presOf" srcId="{73D8B184-A296-B442-B18F-95F45344081C}" destId="{FB76A097-98DE-BF49-9CB6-8259577967E9}" srcOrd="0" destOrd="0" presId="urn:microsoft.com/office/officeart/2005/8/layout/hierarchy1"/>
    <dgm:cxn modelId="{D2020CC5-9AC9-DE4D-8DF8-FD6EF0FE1414}" type="presOf" srcId="{62A46DE7-5ADA-064A-A0E9-3D03B930B1A2}" destId="{BF25E828-40FE-8C40-8350-FA5482165EB7}" srcOrd="0" destOrd="0" presId="urn:microsoft.com/office/officeart/2005/8/layout/hierarchy1"/>
    <dgm:cxn modelId="{4F14C0D2-ACA0-DA4A-81EB-81894C225722}" srcId="{0AE022AC-2951-0645-BD7E-D19E7524AE61}" destId="{73D8B184-A296-B442-B18F-95F45344081C}" srcOrd="0" destOrd="0" parTransId="{EC76BFD5-CCF3-0543-9736-E4D5C3C8F6B5}" sibTransId="{372FD40B-3EBB-EA46-A194-BDCA25581882}"/>
    <dgm:cxn modelId="{1F4939D8-7EE1-3846-A1E6-734882630D8F}" type="presOf" srcId="{3EC4BB9E-C723-F141-9AD8-F8F99DEFFD2F}" destId="{26269E97-8494-464F-8E83-F0C2EBCB5B7C}" srcOrd="0" destOrd="0" presId="urn:microsoft.com/office/officeart/2005/8/layout/hierarchy1"/>
    <dgm:cxn modelId="{BF5B16E3-51A7-FB45-8233-56A6B57FBCFF}" type="presOf" srcId="{4128ECB6-0193-B94F-B083-3BE466B7C2F6}" destId="{051033F5-5F2F-5B48-9DCE-71646564837F}" srcOrd="0" destOrd="0" presId="urn:microsoft.com/office/officeart/2005/8/layout/hierarchy1"/>
    <dgm:cxn modelId="{8A3592EB-2AC4-9541-BC4E-24E3A4792EAA}" srcId="{73D8B184-A296-B442-B18F-95F45344081C}" destId="{3EC4BB9E-C723-F141-9AD8-F8F99DEFFD2F}" srcOrd="2" destOrd="0" parTransId="{72A28CF0-C010-EA4C-9D7D-B4F39704AA8F}" sibTransId="{EB777B7A-97D8-FC40-ADD8-F1E2CB30097F}"/>
    <dgm:cxn modelId="{EC60971E-B44C-434C-8A2F-034F17CE61BD}" type="presParOf" srcId="{AD31F234-D652-8C45-A901-059C291A2FE7}" destId="{3FDF27C5-73F2-BB42-AD27-FB4DDBDCE6DF}" srcOrd="0" destOrd="0" presId="urn:microsoft.com/office/officeart/2005/8/layout/hierarchy1"/>
    <dgm:cxn modelId="{87F3E46D-983A-5E4C-A96F-84546FD28199}" type="presParOf" srcId="{3FDF27C5-73F2-BB42-AD27-FB4DDBDCE6DF}" destId="{FDE4FF69-5847-2B48-A7CD-D45DF7294CAA}" srcOrd="0" destOrd="0" presId="urn:microsoft.com/office/officeart/2005/8/layout/hierarchy1"/>
    <dgm:cxn modelId="{84F1B3B4-CBF8-F647-A5FB-ACDF8C09F62A}" type="presParOf" srcId="{FDE4FF69-5847-2B48-A7CD-D45DF7294CAA}" destId="{545EBB5E-38F0-A64C-B31A-6C55CD9CAFC6}" srcOrd="0" destOrd="0" presId="urn:microsoft.com/office/officeart/2005/8/layout/hierarchy1"/>
    <dgm:cxn modelId="{7C3DC3DB-56E9-D243-AD91-FE220F8F4B70}" type="presParOf" srcId="{FDE4FF69-5847-2B48-A7CD-D45DF7294CAA}" destId="{632E758A-8DC4-AB4F-993A-144AD2CD234A}" srcOrd="1" destOrd="0" presId="urn:microsoft.com/office/officeart/2005/8/layout/hierarchy1"/>
    <dgm:cxn modelId="{F224A8F6-17E6-C047-B828-2CF5504462F2}" type="presParOf" srcId="{3FDF27C5-73F2-BB42-AD27-FB4DDBDCE6DF}" destId="{5DC0E6EA-F4E7-254A-A0AD-A3274BF0FB0A}" srcOrd="1" destOrd="0" presId="urn:microsoft.com/office/officeart/2005/8/layout/hierarchy1"/>
    <dgm:cxn modelId="{39FB5B2F-E19A-2A44-8F89-498E124AE143}" type="presParOf" srcId="{5DC0E6EA-F4E7-254A-A0AD-A3274BF0FB0A}" destId="{7C787B23-4C37-4049-9871-0F39B3296DB9}" srcOrd="0" destOrd="0" presId="urn:microsoft.com/office/officeart/2005/8/layout/hierarchy1"/>
    <dgm:cxn modelId="{AA278453-E34B-0F43-B457-5FD8EEC599DE}" type="presParOf" srcId="{5DC0E6EA-F4E7-254A-A0AD-A3274BF0FB0A}" destId="{B59641C8-02F3-DA41-BC90-65776EC34150}" srcOrd="1" destOrd="0" presId="urn:microsoft.com/office/officeart/2005/8/layout/hierarchy1"/>
    <dgm:cxn modelId="{B174C91D-B6DC-6449-9EBE-4B2BC299B076}" type="presParOf" srcId="{B59641C8-02F3-DA41-BC90-65776EC34150}" destId="{F1AAB726-8D7C-B846-B03E-A69A7B29529A}" srcOrd="0" destOrd="0" presId="urn:microsoft.com/office/officeart/2005/8/layout/hierarchy1"/>
    <dgm:cxn modelId="{35ADB0AC-1AD0-3747-AB6E-A3233289F080}" type="presParOf" srcId="{F1AAB726-8D7C-B846-B03E-A69A7B29529A}" destId="{4EB2D7CE-9ACA-E244-93DE-D7A4CA968FAE}" srcOrd="0" destOrd="0" presId="urn:microsoft.com/office/officeart/2005/8/layout/hierarchy1"/>
    <dgm:cxn modelId="{D18A2C41-EF7D-BD41-8741-644CCA51148E}" type="presParOf" srcId="{F1AAB726-8D7C-B846-B03E-A69A7B29529A}" destId="{FB76A097-98DE-BF49-9CB6-8259577967E9}" srcOrd="1" destOrd="0" presId="urn:microsoft.com/office/officeart/2005/8/layout/hierarchy1"/>
    <dgm:cxn modelId="{F3B82A66-8BC7-1247-914B-E71FAD903FC0}" type="presParOf" srcId="{B59641C8-02F3-DA41-BC90-65776EC34150}" destId="{17A0232F-1BFF-074C-B79C-DFDC1D23DF15}" srcOrd="1" destOrd="0" presId="urn:microsoft.com/office/officeart/2005/8/layout/hierarchy1"/>
    <dgm:cxn modelId="{1E392B5E-D1F2-1F45-AE70-FDC90D3C71F8}" type="presParOf" srcId="{17A0232F-1BFF-074C-B79C-DFDC1D23DF15}" destId="{BF25E828-40FE-8C40-8350-FA5482165EB7}" srcOrd="0" destOrd="0" presId="urn:microsoft.com/office/officeart/2005/8/layout/hierarchy1"/>
    <dgm:cxn modelId="{B0F594F5-ED92-F94F-BAB3-7414581D61BA}" type="presParOf" srcId="{17A0232F-1BFF-074C-B79C-DFDC1D23DF15}" destId="{57A606EE-8CA2-6F4A-98AC-3BB6B8546965}" srcOrd="1" destOrd="0" presId="urn:microsoft.com/office/officeart/2005/8/layout/hierarchy1"/>
    <dgm:cxn modelId="{B6E261F1-96D1-4544-A3F1-54F78E1AD8F5}" type="presParOf" srcId="{57A606EE-8CA2-6F4A-98AC-3BB6B8546965}" destId="{9CD20D9A-F04D-F640-B7EE-14E391020A89}" srcOrd="0" destOrd="0" presId="urn:microsoft.com/office/officeart/2005/8/layout/hierarchy1"/>
    <dgm:cxn modelId="{82A78F6B-DB00-D641-9CDF-B9AFE28BAA14}" type="presParOf" srcId="{9CD20D9A-F04D-F640-B7EE-14E391020A89}" destId="{F6E9B1A7-D645-B549-8C54-044CAA63A5F7}" srcOrd="0" destOrd="0" presId="urn:microsoft.com/office/officeart/2005/8/layout/hierarchy1"/>
    <dgm:cxn modelId="{32245695-D31A-614A-AA1D-7AC9BA4A1383}" type="presParOf" srcId="{9CD20D9A-F04D-F640-B7EE-14E391020A89}" destId="{09640067-E307-F040-9A4C-BC750A9D753D}" srcOrd="1" destOrd="0" presId="urn:microsoft.com/office/officeart/2005/8/layout/hierarchy1"/>
    <dgm:cxn modelId="{CC107FFB-7A8F-B047-A6DF-5DC2F31253CA}" type="presParOf" srcId="{57A606EE-8CA2-6F4A-98AC-3BB6B8546965}" destId="{C5D83F6A-F090-3643-9446-2B754A15364C}" srcOrd="1" destOrd="0" presId="urn:microsoft.com/office/officeart/2005/8/layout/hierarchy1"/>
    <dgm:cxn modelId="{3995B287-D3C4-FB44-B34C-3665FE080A28}" type="presParOf" srcId="{17A0232F-1BFF-074C-B79C-DFDC1D23DF15}" destId="{B5E2315A-1F29-9F4A-B51D-01025F957CCE}" srcOrd="2" destOrd="0" presId="urn:microsoft.com/office/officeart/2005/8/layout/hierarchy1"/>
    <dgm:cxn modelId="{909E3DD9-55DF-5948-9148-8503ADF8CFC6}" type="presParOf" srcId="{17A0232F-1BFF-074C-B79C-DFDC1D23DF15}" destId="{AC14CB11-416F-8148-8D61-1FD4919EC635}" srcOrd="3" destOrd="0" presId="urn:microsoft.com/office/officeart/2005/8/layout/hierarchy1"/>
    <dgm:cxn modelId="{56947FC9-7CE0-CE4E-AD1A-4B20E976F603}" type="presParOf" srcId="{AC14CB11-416F-8148-8D61-1FD4919EC635}" destId="{A5DC2B3D-E57D-9349-8F83-5303066537D9}" srcOrd="0" destOrd="0" presId="urn:microsoft.com/office/officeart/2005/8/layout/hierarchy1"/>
    <dgm:cxn modelId="{35404E64-C76F-B94C-B2E3-E51916FDA69C}" type="presParOf" srcId="{A5DC2B3D-E57D-9349-8F83-5303066537D9}" destId="{9499FCD2-726B-2543-A480-16B9EAB9EF60}" srcOrd="0" destOrd="0" presId="urn:microsoft.com/office/officeart/2005/8/layout/hierarchy1"/>
    <dgm:cxn modelId="{9D9D073F-03AE-B945-84A9-32A615B43295}" type="presParOf" srcId="{A5DC2B3D-E57D-9349-8F83-5303066537D9}" destId="{57F1058F-EBDB-5243-BE9D-8F06272C67F3}" srcOrd="1" destOrd="0" presId="urn:microsoft.com/office/officeart/2005/8/layout/hierarchy1"/>
    <dgm:cxn modelId="{0C188CA2-EB2D-5448-9564-7C59B044C465}" type="presParOf" srcId="{AC14CB11-416F-8148-8D61-1FD4919EC635}" destId="{E2A85265-74AF-7A4F-B769-4BAF97E2F533}" srcOrd="1" destOrd="0" presId="urn:microsoft.com/office/officeart/2005/8/layout/hierarchy1"/>
    <dgm:cxn modelId="{9D844FD9-1846-0F46-890A-29423FD9A0E6}" type="presParOf" srcId="{17A0232F-1BFF-074C-B79C-DFDC1D23DF15}" destId="{82D6892B-9643-464F-8F08-1F8F49A0A87A}" srcOrd="4" destOrd="0" presId="urn:microsoft.com/office/officeart/2005/8/layout/hierarchy1"/>
    <dgm:cxn modelId="{C0BD3077-2623-2F44-86FC-2FCCB4F4B7B5}" type="presParOf" srcId="{17A0232F-1BFF-074C-B79C-DFDC1D23DF15}" destId="{5AD2EBF2-BD2F-4840-8327-6B4F3BD34BC0}" srcOrd="5" destOrd="0" presId="urn:microsoft.com/office/officeart/2005/8/layout/hierarchy1"/>
    <dgm:cxn modelId="{04EDD5B2-8A18-E743-A149-4293D23DAF20}" type="presParOf" srcId="{5AD2EBF2-BD2F-4840-8327-6B4F3BD34BC0}" destId="{E873AFA6-081B-064A-A8B8-694FC27BAC8C}" srcOrd="0" destOrd="0" presId="urn:microsoft.com/office/officeart/2005/8/layout/hierarchy1"/>
    <dgm:cxn modelId="{DAABABE3-E7AB-434B-834D-A793D32E0597}" type="presParOf" srcId="{E873AFA6-081B-064A-A8B8-694FC27BAC8C}" destId="{A8ADF4EB-A620-F74F-8C21-40784BB51737}" srcOrd="0" destOrd="0" presId="urn:microsoft.com/office/officeart/2005/8/layout/hierarchy1"/>
    <dgm:cxn modelId="{106FB4E1-130E-9C4F-B86B-10737127BDC5}" type="presParOf" srcId="{E873AFA6-081B-064A-A8B8-694FC27BAC8C}" destId="{26269E97-8494-464F-8E83-F0C2EBCB5B7C}" srcOrd="1" destOrd="0" presId="urn:microsoft.com/office/officeart/2005/8/layout/hierarchy1"/>
    <dgm:cxn modelId="{7029BEB7-FD5D-2A4C-87B8-FFE37292B995}" type="presParOf" srcId="{5AD2EBF2-BD2F-4840-8327-6B4F3BD34BC0}" destId="{95A5D1A1-3370-5244-BB5C-4A75E250999E}" srcOrd="1" destOrd="0" presId="urn:microsoft.com/office/officeart/2005/8/layout/hierarchy1"/>
    <dgm:cxn modelId="{7CB59501-3903-AB40-9DEA-13C675B2BDA0}" type="presParOf" srcId="{5DC0E6EA-F4E7-254A-A0AD-A3274BF0FB0A}" destId="{051033F5-5F2F-5B48-9DCE-71646564837F}" srcOrd="2" destOrd="0" presId="urn:microsoft.com/office/officeart/2005/8/layout/hierarchy1"/>
    <dgm:cxn modelId="{4DF28807-C9A2-5B4F-A81A-3F749A0845EE}" type="presParOf" srcId="{5DC0E6EA-F4E7-254A-A0AD-A3274BF0FB0A}" destId="{D236BAC1-F55A-A94F-A4FD-FAF0761A1ECE}" srcOrd="3" destOrd="0" presId="urn:microsoft.com/office/officeart/2005/8/layout/hierarchy1"/>
    <dgm:cxn modelId="{6713A0D2-7214-2F4E-8D58-DE1238483C42}" type="presParOf" srcId="{D236BAC1-F55A-A94F-A4FD-FAF0761A1ECE}" destId="{04CCEBEC-BCA0-6B42-A1E5-97E05A36A922}" srcOrd="0" destOrd="0" presId="urn:microsoft.com/office/officeart/2005/8/layout/hierarchy1"/>
    <dgm:cxn modelId="{52AD55AA-B1B4-ED40-A4BD-3830713DD4BB}" type="presParOf" srcId="{04CCEBEC-BCA0-6B42-A1E5-97E05A36A922}" destId="{F3B6BEF6-6DE6-A847-9565-737DBEE2A3C2}" srcOrd="0" destOrd="0" presId="urn:microsoft.com/office/officeart/2005/8/layout/hierarchy1"/>
    <dgm:cxn modelId="{5C894369-C08B-6243-8E4C-DF6315BF2A53}" type="presParOf" srcId="{04CCEBEC-BCA0-6B42-A1E5-97E05A36A922}" destId="{A6FEB4D4-5F38-7E45-B912-7A23C86724D4}" srcOrd="1" destOrd="0" presId="urn:microsoft.com/office/officeart/2005/8/layout/hierarchy1"/>
    <dgm:cxn modelId="{102F422A-4B3D-1141-B8D5-7D45EC8EA1F3}" type="presParOf" srcId="{D236BAC1-F55A-A94F-A4FD-FAF0761A1ECE}" destId="{42022E45-9FA0-4A4F-95AC-1CB80E6A864F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51033F5-5F2F-5B48-9DCE-71646564837F}">
      <dsp:nvSpPr>
        <dsp:cNvPr id="0" name=""/>
        <dsp:cNvSpPr/>
      </dsp:nvSpPr>
      <dsp:spPr>
        <a:xfrm>
          <a:off x="2816040" y="725080"/>
          <a:ext cx="905343" cy="33190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26182"/>
              </a:lnTo>
              <a:lnTo>
                <a:pt x="905343" y="226182"/>
              </a:lnTo>
              <a:lnTo>
                <a:pt x="905343" y="331903"/>
              </a:lnTo>
            </a:path>
          </a:pathLst>
        </a:custGeom>
        <a:noFill/>
        <a:ln w="9525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D6892B-9643-464F-8F08-1F8F49A0A87A}">
      <dsp:nvSpPr>
        <dsp:cNvPr id="0" name=""/>
        <dsp:cNvSpPr/>
      </dsp:nvSpPr>
      <dsp:spPr>
        <a:xfrm>
          <a:off x="2118631" y="1781654"/>
          <a:ext cx="1394817" cy="33190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26182"/>
              </a:lnTo>
              <a:lnTo>
                <a:pt x="1394817" y="226182"/>
              </a:lnTo>
              <a:lnTo>
                <a:pt x="1394817" y="331903"/>
              </a:lnTo>
            </a:path>
          </a:pathLst>
        </a:custGeom>
        <a:noFill/>
        <a:ln w="9525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E2315A-1F29-9F4A-B51D-01025F957CCE}">
      <dsp:nvSpPr>
        <dsp:cNvPr id="0" name=""/>
        <dsp:cNvSpPr/>
      </dsp:nvSpPr>
      <dsp:spPr>
        <a:xfrm>
          <a:off x="2072911" y="1781654"/>
          <a:ext cx="91440" cy="33190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31903"/>
              </a:lnTo>
            </a:path>
          </a:pathLst>
        </a:custGeom>
        <a:noFill/>
        <a:ln w="9525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F25E828-40FE-8C40-8350-FA5482165EB7}">
      <dsp:nvSpPr>
        <dsp:cNvPr id="0" name=""/>
        <dsp:cNvSpPr/>
      </dsp:nvSpPr>
      <dsp:spPr>
        <a:xfrm>
          <a:off x="723814" y="1781654"/>
          <a:ext cx="1394817" cy="331903"/>
        </a:xfrm>
        <a:custGeom>
          <a:avLst/>
          <a:gdLst/>
          <a:ahLst/>
          <a:cxnLst/>
          <a:rect l="0" t="0" r="0" b="0"/>
          <a:pathLst>
            <a:path>
              <a:moveTo>
                <a:pt x="1394817" y="0"/>
              </a:moveTo>
              <a:lnTo>
                <a:pt x="1394817" y="226182"/>
              </a:lnTo>
              <a:lnTo>
                <a:pt x="0" y="226182"/>
              </a:lnTo>
              <a:lnTo>
                <a:pt x="0" y="331903"/>
              </a:lnTo>
            </a:path>
          </a:pathLst>
        </a:custGeom>
        <a:noFill/>
        <a:ln w="9525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C787B23-4C37-4049-9871-0F39B3296DB9}">
      <dsp:nvSpPr>
        <dsp:cNvPr id="0" name=""/>
        <dsp:cNvSpPr/>
      </dsp:nvSpPr>
      <dsp:spPr>
        <a:xfrm>
          <a:off x="2118631" y="725080"/>
          <a:ext cx="697408" cy="331903"/>
        </a:xfrm>
        <a:custGeom>
          <a:avLst/>
          <a:gdLst/>
          <a:ahLst/>
          <a:cxnLst/>
          <a:rect l="0" t="0" r="0" b="0"/>
          <a:pathLst>
            <a:path>
              <a:moveTo>
                <a:pt x="697408" y="0"/>
              </a:moveTo>
              <a:lnTo>
                <a:pt x="697408" y="226182"/>
              </a:lnTo>
              <a:lnTo>
                <a:pt x="0" y="226182"/>
              </a:lnTo>
              <a:lnTo>
                <a:pt x="0" y="331903"/>
              </a:lnTo>
            </a:path>
          </a:pathLst>
        </a:custGeom>
        <a:noFill/>
        <a:ln w="9525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45EBB5E-38F0-A64C-B31A-6C55CD9CAFC6}">
      <dsp:nvSpPr>
        <dsp:cNvPr id="0" name=""/>
        <dsp:cNvSpPr/>
      </dsp:nvSpPr>
      <dsp:spPr>
        <a:xfrm>
          <a:off x="2245433" y="409"/>
          <a:ext cx="1141214" cy="72467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632E758A-8DC4-AB4F-993A-144AD2CD234A}">
      <dsp:nvSpPr>
        <dsp:cNvPr id="0" name=""/>
        <dsp:cNvSpPr/>
      </dsp:nvSpPr>
      <dsp:spPr>
        <a:xfrm>
          <a:off x="2372234" y="120871"/>
          <a:ext cx="1141214" cy="72467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Membership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Dues</a:t>
          </a:r>
        </a:p>
      </dsp:txBody>
      <dsp:txXfrm>
        <a:off x="2393459" y="142096"/>
        <a:ext cx="1098764" cy="682220"/>
      </dsp:txXfrm>
    </dsp:sp>
    <dsp:sp modelId="{4EB2D7CE-9ACA-E244-93DE-D7A4CA968FAE}">
      <dsp:nvSpPr>
        <dsp:cNvPr id="0" name=""/>
        <dsp:cNvSpPr/>
      </dsp:nvSpPr>
      <dsp:spPr>
        <a:xfrm>
          <a:off x="1340089" y="1056983"/>
          <a:ext cx="1557083" cy="72467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B76A097-98DE-BF49-9CB6-8259577967E9}">
      <dsp:nvSpPr>
        <dsp:cNvPr id="0" name=""/>
        <dsp:cNvSpPr/>
      </dsp:nvSpPr>
      <dsp:spPr>
        <a:xfrm>
          <a:off x="1466891" y="1177445"/>
          <a:ext cx="1557083" cy="72467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International Fees</a:t>
          </a:r>
        </a:p>
      </dsp:txBody>
      <dsp:txXfrm>
        <a:off x="1488116" y="1198670"/>
        <a:ext cx="1514633" cy="682220"/>
      </dsp:txXfrm>
    </dsp:sp>
    <dsp:sp modelId="{F6E9B1A7-D645-B549-8C54-044CAA63A5F7}">
      <dsp:nvSpPr>
        <dsp:cNvPr id="0" name=""/>
        <dsp:cNvSpPr/>
      </dsp:nvSpPr>
      <dsp:spPr>
        <a:xfrm>
          <a:off x="153207" y="2113557"/>
          <a:ext cx="1141214" cy="72467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9640067-E307-F040-9A4C-BC750A9D753D}">
      <dsp:nvSpPr>
        <dsp:cNvPr id="0" name=""/>
        <dsp:cNvSpPr/>
      </dsp:nvSpPr>
      <dsp:spPr>
        <a:xfrm>
          <a:off x="280009" y="2234019"/>
          <a:ext cx="1141214" cy="72467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Pledge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Fee</a:t>
          </a:r>
        </a:p>
      </dsp:txBody>
      <dsp:txXfrm>
        <a:off x="301234" y="2255244"/>
        <a:ext cx="1098764" cy="682220"/>
      </dsp:txXfrm>
    </dsp:sp>
    <dsp:sp modelId="{9499FCD2-726B-2543-A480-16B9EAB9EF60}">
      <dsp:nvSpPr>
        <dsp:cNvPr id="0" name=""/>
        <dsp:cNvSpPr/>
      </dsp:nvSpPr>
      <dsp:spPr>
        <a:xfrm>
          <a:off x="1548024" y="2113557"/>
          <a:ext cx="1141214" cy="72467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57F1058F-EBDB-5243-BE9D-8F06272C67F3}">
      <dsp:nvSpPr>
        <dsp:cNvPr id="0" name=""/>
        <dsp:cNvSpPr/>
      </dsp:nvSpPr>
      <dsp:spPr>
        <a:xfrm>
          <a:off x="1674826" y="2234019"/>
          <a:ext cx="1141214" cy="72467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Initiation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Fee</a:t>
          </a:r>
        </a:p>
      </dsp:txBody>
      <dsp:txXfrm>
        <a:off x="1696051" y="2255244"/>
        <a:ext cx="1098764" cy="682220"/>
      </dsp:txXfrm>
    </dsp:sp>
    <dsp:sp modelId="{A8ADF4EB-A620-F74F-8C21-40784BB51737}">
      <dsp:nvSpPr>
        <dsp:cNvPr id="0" name=""/>
        <dsp:cNvSpPr/>
      </dsp:nvSpPr>
      <dsp:spPr>
        <a:xfrm>
          <a:off x="2942841" y="2113557"/>
          <a:ext cx="1141214" cy="72467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6269E97-8494-464F-8E83-F0C2EBCB5B7C}">
      <dsp:nvSpPr>
        <dsp:cNvPr id="0" name=""/>
        <dsp:cNvSpPr/>
      </dsp:nvSpPr>
      <dsp:spPr>
        <a:xfrm>
          <a:off x="3069643" y="2234019"/>
          <a:ext cx="1141214" cy="72467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Membership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Fee</a:t>
          </a:r>
        </a:p>
      </dsp:txBody>
      <dsp:txXfrm>
        <a:off x="3090868" y="2255244"/>
        <a:ext cx="1098764" cy="682220"/>
      </dsp:txXfrm>
    </dsp:sp>
    <dsp:sp modelId="{F3B6BEF6-6DE6-A847-9565-737DBEE2A3C2}">
      <dsp:nvSpPr>
        <dsp:cNvPr id="0" name=""/>
        <dsp:cNvSpPr/>
      </dsp:nvSpPr>
      <dsp:spPr>
        <a:xfrm>
          <a:off x="3150776" y="1056983"/>
          <a:ext cx="1141214" cy="724670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A6FEB4D4-5F38-7E45-B912-7A23C86724D4}">
      <dsp:nvSpPr>
        <dsp:cNvPr id="0" name=""/>
        <dsp:cNvSpPr/>
      </dsp:nvSpPr>
      <dsp:spPr>
        <a:xfrm>
          <a:off x="3277578" y="1177445"/>
          <a:ext cx="1141214" cy="72467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Chapter</a:t>
          </a:r>
          <a:r>
            <a:rPr lang="en-US" sz="1400" kern="1200" baseline="0"/>
            <a:t> Dues</a:t>
          </a:r>
          <a:endParaRPr lang="en-US" sz="1400" kern="1200"/>
        </a:p>
      </dsp:txBody>
      <dsp:txXfrm>
        <a:off x="3298803" y="1198670"/>
        <a:ext cx="1098764" cy="68222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jp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203200</xdr:colOff>
      <xdr:row>15</xdr:row>
      <xdr:rowOff>139700</xdr:rowOff>
    </xdr:from>
    <xdr:to>
      <xdr:col>10</xdr:col>
      <xdr:colOff>647700</xdr:colOff>
      <xdr:row>30</xdr:row>
      <xdr:rowOff>25400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0</xdr:colOff>
      <xdr:row>2</xdr:row>
      <xdr:rowOff>12700</xdr:rowOff>
    </xdr:from>
    <xdr:to>
      <xdr:col>9</xdr:col>
      <xdr:colOff>584200</xdr:colOff>
      <xdr:row>10</xdr:row>
      <xdr:rowOff>177800</xdr:rowOff>
    </xdr:to>
    <xdr:pic>
      <xdr:nvPicPr>
        <xdr:cNvPr id="20" name="Picture 19" descr="SigmaChiNational920x200.jp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9900"/>
          <a:ext cx="8216900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tabSelected="1" workbookViewId="0">
      <selection sqref="A1:I1"/>
    </sheetView>
  </sheetViews>
  <sheetFormatPr baseColWidth="10" defaultRowHeight="16" x14ac:dyDescent="0.2"/>
  <cols>
    <col min="1" max="1" width="10.83203125" style="1"/>
    <col min="2" max="2" width="10.83203125" style="8"/>
  </cols>
  <sheetData>
    <row r="1" spans="1:9" ht="21" x14ac:dyDescent="0.25">
      <c r="A1" s="30" t="s">
        <v>54</v>
      </c>
      <c r="B1" s="30"/>
      <c r="C1" s="30"/>
      <c r="D1" s="30"/>
      <c r="E1" s="30"/>
      <c r="F1" s="30"/>
      <c r="G1" s="30"/>
      <c r="H1" s="30"/>
      <c r="I1" s="30"/>
    </row>
    <row r="2" spans="1:9" ht="17" thickBot="1" x14ac:dyDescent="0.25"/>
    <row r="3" spans="1:9" x14ac:dyDescent="0.2">
      <c r="A3" s="31" t="s">
        <v>55</v>
      </c>
      <c r="B3" s="32"/>
      <c r="C3" s="32"/>
      <c r="D3" s="32"/>
      <c r="E3" s="32"/>
      <c r="F3" s="32"/>
      <c r="G3" s="32"/>
      <c r="H3" s="32"/>
      <c r="I3" s="33"/>
    </row>
    <row r="4" spans="1:9" x14ac:dyDescent="0.2">
      <c r="A4" s="34" t="s">
        <v>56</v>
      </c>
      <c r="B4" s="35"/>
      <c r="C4" s="35"/>
      <c r="D4" s="35"/>
      <c r="E4" s="35"/>
      <c r="F4" s="35"/>
      <c r="G4" s="35"/>
      <c r="H4" s="35"/>
      <c r="I4" s="36"/>
    </row>
    <row r="5" spans="1:9" ht="17" thickBot="1" x14ac:dyDescent="0.25">
      <c r="A5" s="37" t="s">
        <v>86</v>
      </c>
      <c r="B5" s="38"/>
      <c r="C5" s="38"/>
      <c r="D5" s="38"/>
      <c r="E5" s="38"/>
      <c r="F5" s="38"/>
      <c r="G5" s="38"/>
      <c r="H5" s="38"/>
      <c r="I5" s="39"/>
    </row>
    <row r="7" spans="1:9" x14ac:dyDescent="0.2">
      <c r="A7" s="9" t="s">
        <v>7</v>
      </c>
      <c r="B7" s="3" t="s">
        <v>8</v>
      </c>
    </row>
    <row r="8" spans="1:9" x14ac:dyDescent="0.2">
      <c r="A8" s="1" t="s">
        <v>10</v>
      </c>
      <c r="B8" s="7" t="s">
        <v>57</v>
      </c>
    </row>
    <row r="9" spans="1:9" x14ac:dyDescent="0.2">
      <c r="B9" s="7" t="s">
        <v>58</v>
      </c>
    </row>
    <row r="10" spans="1:9" x14ac:dyDescent="0.2">
      <c r="B10" s="7" t="s">
        <v>66</v>
      </c>
    </row>
    <row r="11" spans="1:9" x14ac:dyDescent="0.2">
      <c r="B11" s="7" t="s">
        <v>59</v>
      </c>
    </row>
    <row r="13" spans="1:9" x14ac:dyDescent="0.2">
      <c r="A13" s="9">
        <v>1</v>
      </c>
      <c r="B13" s="6" t="s">
        <v>70</v>
      </c>
    </row>
    <row r="14" spans="1:9" x14ac:dyDescent="0.2">
      <c r="B14" s="8" t="s">
        <v>9</v>
      </c>
      <c r="C14" t="s">
        <v>60</v>
      </c>
    </row>
    <row r="15" spans="1:9" x14ac:dyDescent="0.2">
      <c r="B15" s="8" t="s">
        <v>11</v>
      </c>
      <c r="C15" t="s">
        <v>61</v>
      </c>
    </row>
    <row r="17" spans="1:3" x14ac:dyDescent="0.2">
      <c r="A17" s="9">
        <v>2</v>
      </c>
      <c r="B17" s="6" t="s">
        <v>62</v>
      </c>
    </row>
    <row r="18" spans="1:3" x14ac:dyDescent="0.2">
      <c r="B18" s="8" t="s">
        <v>9</v>
      </c>
      <c r="C18" t="s">
        <v>60</v>
      </c>
    </row>
    <row r="19" spans="1:3" x14ac:dyDescent="0.2">
      <c r="B19" s="8" t="s">
        <v>11</v>
      </c>
      <c r="C19" t="s">
        <v>13</v>
      </c>
    </row>
    <row r="20" spans="1:3" x14ac:dyDescent="0.2">
      <c r="C20" t="s">
        <v>14</v>
      </c>
    </row>
    <row r="21" spans="1:3" x14ac:dyDescent="0.2">
      <c r="C21" t="s">
        <v>15</v>
      </c>
    </row>
    <row r="22" spans="1:3" x14ac:dyDescent="0.2">
      <c r="C22" t="s">
        <v>16</v>
      </c>
    </row>
    <row r="24" spans="1:3" x14ac:dyDescent="0.2">
      <c r="A24" s="9">
        <v>3</v>
      </c>
      <c r="B24" s="6" t="s">
        <v>69</v>
      </c>
    </row>
    <row r="25" spans="1:3" x14ac:dyDescent="0.2">
      <c r="B25" s="8" t="s">
        <v>9</v>
      </c>
      <c r="C25" t="s">
        <v>63</v>
      </c>
    </row>
    <row r="26" spans="1:3" x14ac:dyDescent="0.2">
      <c r="B26" s="8" t="s">
        <v>11</v>
      </c>
      <c r="C26" t="s">
        <v>64</v>
      </c>
    </row>
    <row r="27" spans="1:3" x14ac:dyDescent="0.2">
      <c r="B27" s="8" t="s">
        <v>12</v>
      </c>
      <c r="C27" t="s">
        <v>65</v>
      </c>
    </row>
    <row r="28" spans="1:3" x14ac:dyDescent="0.2">
      <c r="C28" t="s">
        <v>67</v>
      </c>
    </row>
    <row r="29" spans="1:3" x14ac:dyDescent="0.2">
      <c r="B29" s="8" t="s">
        <v>72</v>
      </c>
      <c r="C29" t="s">
        <v>73</v>
      </c>
    </row>
    <row r="30" spans="1:3" x14ac:dyDescent="0.2">
      <c r="C30" t="s">
        <v>74</v>
      </c>
    </row>
    <row r="31" spans="1:3" x14ac:dyDescent="0.2">
      <c r="C31" t="s">
        <v>75</v>
      </c>
    </row>
    <row r="32" spans="1:3" x14ac:dyDescent="0.2">
      <c r="B32" s="8" t="s">
        <v>76</v>
      </c>
      <c r="C32" t="s">
        <v>77</v>
      </c>
    </row>
    <row r="33" spans="1:3" x14ac:dyDescent="0.2">
      <c r="C33" t="s">
        <v>78</v>
      </c>
    </row>
    <row r="34" spans="1:3" x14ac:dyDescent="0.2">
      <c r="C34" t="s">
        <v>80</v>
      </c>
    </row>
    <row r="35" spans="1:3" x14ac:dyDescent="0.2">
      <c r="C35" t="s">
        <v>79</v>
      </c>
    </row>
    <row r="37" spans="1:3" x14ac:dyDescent="0.2">
      <c r="A37" s="1">
        <v>4</v>
      </c>
      <c r="B37" s="6" t="s">
        <v>68</v>
      </c>
    </row>
    <row r="38" spans="1:3" x14ac:dyDescent="0.2">
      <c r="B38" s="8" t="s">
        <v>9</v>
      </c>
      <c r="C38" t="s">
        <v>71</v>
      </c>
    </row>
    <row r="39" spans="1:3" x14ac:dyDescent="0.2">
      <c r="B39" s="8" t="s">
        <v>11</v>
      </c>
      <c r="C39" t="s">
        <v>81</v>
      </c>
    </row>
  </sheetData>
  <mergeCells count="4">
    <mergeCell ref="A1:I1"/>
    <mergeCell ref="A3:I3"/>
    <mergeCell ref="A4:I4"/>
    <mergeCell ref="A5:I5"/>
  </mergeCells>
  <phoneticPr fontId="5" type="noConversion"/>
  <pageMargins left="0.75" right="0.75" top="1" bottom="1" header="0.5" footer="0.5"/>
  <pageSetup scale="85" orientation="portrait" horizontalDpi="4294967292" verticalDpi="4294967292"/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6"/>
  <sheetViews>
    <sheetView showGridLines="0" workbookViewId="0">
      <selection activeCell="A2" sqref="A2:G2"/>
    </sheetView>
  </sheetViews>
  <sheetFormatPr baseColWidth="10" defaultRowHeight="16" x14ac:dyDescent="0.2"/>
  <cols>
    <col min="1" max="1" width="17.1640625" bestFit="1" customWidth="1"/>
    <col min="2" max="2" width="24.83203125" customWidth="1"/>
    <col min="3" max="3" width="15.33203125" customWidth="1"/>
    <col min="4" max="4" width="21.6640625" customWidth="1"/>
    <col min="5" max="5" width="14.33203125" customWidth="1"/>
    <col min="9" max="9" width="12" customWidth="1"/>
    <col min="13" max="13" width="17" customWidth="1"/>
  </cols>
  <sheetData>
    <row r="2" spans="1:9" ht="21" x14ac:dyDescent="0.25">
      <c r="A2" s="30" t="s">
        <v>20</v>
      </c>
      <c r="B2" s="30"/>
      <c r="C2" s="30"/>
      <c r="D2" s="30"/>
      <c r="E2" s="30"/>
      <c r="F2" s="30"/>
      <c r="G2" s="30"/>
      <c r="H2" s="25"/>
      <c r="I2" s="25"/>
    </row>
    <row r="3" spans="1:9" ht="17" thickBot="1" x14ac:dyDescent="0.25"/>
    <row r="4" spans="1:9" ht="17" thickBot="1" x14ac:dyDescent="0.25">
      <c r="A4" s="2" t="s">
        <v>4</v>
      </c>
      <c r="B4" s="28"/>
      <c r="C4" s="27"/>
    </row>
    <row r="5" spans="1:9" ht="17" thickBot="1" x14ac:dyDescent="0.25">
      <c r="A5" s="2" t="s">
        <v>5</v>
      </c>
      <c r="B5" s="29"/>
      <c r="C5" s="27"/>
    </row>
    <row r="7" spans="1:9" ht="17" thickBot="1" x14ac:dyDescent="0.25">
      <c r="A7" s="2">
        <v>1</v>
      </c>
      <c r="B7" s="2" t="s">
        <v>85</v>
      </c>
    </row>
    <row r="8" spans="1:9" ht="17" thickBot="1" x14ac:dyDescent="0.25">
      <c r="A8" s="2"/>
      <c r="B8" t="s">
        <v>21</v>
      </c>
      <c r="C8" s="5">
        <v>100</v>
      </c>
    </row>
    <row r="10" spans="1:9" ht="17" thickBot="1" x14ac:dyDescent="0.25">
      <c r="A10" s="2">
        <v>2</v>
      </c>
      <c r="B10" s="2" t="s">
        <v>84</v>
      </c>
    </row>
    <row r="11" spans="1:9" ht="17" thickBot="1" x14ac:dyDescent="0.25">
      <c r="A11" s="2"/>
      <c r="B11" t="s">
        <v>83</v>
      </c>
      <c r="C11" s="5"/>
    </row>
    <row r="13" spans="1:9" ht="17" thickBot="1" x14ac:dyDescent="0.25">
      <c r="A13" s="2">
        <v>3</v>
      </c>
      <c r="B13" s="2" t="s">
        <v>46</v>
      </c>
    </row>
    <row r="14" spans="1:9" ht="17" thickBot="1" x14ac:dyDescent="0.25">
      <c r="A14" s="2"/>
      <c r="B14" t="s">
        <v>82</v>
      </c>
      <c r="C14" s="5"/>
    </row>
    <row r="15" spans="1:9" x14ac:dyDescent="0.2">
      <c r="A15" s="2"/>
    </row>
    <row r="16" spans="1:9" ht="17" thickBot="1" x14ac:dyDescent="0.25">
      <c r="A16" s="2">
        <v>4</v>
      </c>
      <c r="B16" s="2" t="s">
        <v>87</v>
      </c>
    </row>
    <row r="17" spans="1:5" ht="17" thickBot="1" x14ac:dyDescent="0.25">
      <c r="A17" s="2"/>
      <c r="B17" t="s">
        <v>2</v>
      </c>
      <c r="C17" s="5">
        <v>200</v>
      </c>
    </row>
    <row r="18" spans="1:5" x14ac:dyDescent="0.2">
      <c r="B18" s="2"/>
    </row>
    <row r="19" spans="1:5" ht="17" thickBot="1" x14ac:dyDescent="0.25">
      <c r="A19" s="2">
        <v>5</v>
      </c>
      <c r="B19" s="2" t="s">
        <v>47</v>
      </c>
    </row>
    <row r="20" spans="1:5" ht="17" thickBot="1" x14ac:dyDescent="0.25">
      <c r="A20" s="2"/>
      <c r="B20" t="s">
        <v>17</v>
      </c>
      <c r="C20" s="5">
        <v>300</v>
      </c>
    </row>
    <row r="21" spans="1:5" x14ac:dyDescent="0.2">
      <c r="A21" s="2"/>
    </row>
    <row r="22" spans="1:5" ht="17" thickBot="1" x14ac:dyDescent="0.25">
      <c r="A22" s="2">
        <v>6</v>
      </c>
      <c r="B22" s="2" t="s">
        <v>37</v>
      </c>
    </row>
    <row r="23" spans="1:5" ht="17" thickBot="1" x14ac:dyDescent="0.25">
      <c r="A23" s="2"/>
      <c r="B23" t="s">
        <v>19</v>
      </c>
      <c r="C23" s="4"/>
    </row>
    <row r="24" spans="1:5" x14ac:dyDescent="0.2">
      <c r="C24" s="1"/>
    </row>
    <row r="25" spans="1:5" ht="17" thickBot="1" x14ac:dyDescent="0.25">
      <c r="A25" s="2">
        <v>7</v>
      </c>
      <c r="B25" s="2" t="s">
        <v>38</v>
      </c>
    </row>
    <row r="26" spans="1:5" ht="17" thickBot="1" x14ac:dyDescent="0.25">
      <c r="A26" s="2"/>
      <c r="B26" t="s">
        <v>0</v>
      </c>
      <c r="C26" s="4"/>
    </row>
    <row r="27" spans="1:5" x14ac:dyDescent="0.2">
      <c r="A27" s="2"/>
    </row>
    <row r="28" spans="1:5" ht="17" thickBot="1" x14ac:dyDescent="0.25">
      <c r="A28">
        <v>8</v>
      </c>
      <c r="B28" s="2" t="s">
        <v>39</v>
      </c>
    </row>
    <row r="29" spans="1:5" ht="17" thickBot="1" x14ac:dyDescent="0.25">
      <c r="A29" s="2"/>
      <c r="B29" s="7" t="s">
        <v>40</v>
      </c>
      <c r="C29" s="4"/>
      <c r="D29" s="1"/>
      <c r="E29" s="1"/>
    </row>
    <row r="30" spans="1:5" x14ac:dyDescent="0.2">
      <c r="A30" s="2"/>
      <c r="B30" s="26"/>
      <c r="C30" s="26"/>
      <c r="D30" s="1"/>
      <c r="E30" s="1"/>
    </row>
    <row r="31" spans="1:5" ht="17" thickBot="1" x14ac:dyDescent="0.25">
      <c r="A31" s="2">
        <v>9</v>
      </c>
      <c r="B31" s="2" t="s">
        <v>41</v>
      </c>
    </row>
    <row r="32" spans="1:5" ht="17" thickBot="1" x14ac:dyDescent="0.25">
      <c r="A32" s="2"/>
      <c r="B32" t="s">
        <v>1</v>
      </c>
      <c r="C32" s="4"/>
    </row>
    <row r="33" spans="1:3" x14ac:dyDescent="0.2">
      <c r="A33" s="2"/>
    </row>
    <row r="34" spans="1:3" ht="17" thickBot="1" x14ac:dyDescent="0.25">
      <c r="A34" s="2">
        <v>10</v>
      </c>
      <c r="B34" s="6" t="s">
        <v>42</v>
      </c>
    </row>
    <row r="35" spans="1:3" ht="17" thickBot="1" x14ac:dyDescent="0.25">
      <c r="A35" s="2"/>
      <c r="B35" t="s">
        <v>3</v>
      </c>
      <c r="C35" s="4"/>
    </row>
    <row r="36" spans="1:3" x14ac:dyDescent="0.2">
      <c r="A36" s="2"/>
    </row>
  </sheetData>
  <sheetProtection algorithmName="SHA-512" hashValue="8DdNGigN8DGQTVkeuo88M9hadc7nzoYTG7CU20XUn3QCkYhsfZQLZ90iTaDaC9sTPMyH9QGAgMPDA0k481vwlg==" saltValue="MM41ABQ2lLu757WRZHe1sg==" spinCount="100000" sheet="1" objects="1" scenarios="1"/>
  <mergeCells count="1">
    <mergeCell ref="A2:G2"/>
  </mergeCells>
  <phoneticPr fontId="5" type="noConversion"/>
  <pageMargins left="0.75" right="0.75" top="1" bottom="1" header="0.5" footer="0.5"/>
  <pageSetup scale="72" orientation="portrait" horizontalDpi="4294967292" verticalDpi="4294967292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showGridLines="0" workbookViewId="0">
      <selection sqref="A1:K1"/>
    </sheetView>
  </sheetViews>
  <sheetFormatPr baseColWidth="10" defaultRowHeight="16" x14ac:dyDescent="0.2"/>
  <cols>
    <col min="1" max="1" width="19.5" customWidth="1"/>
    <col min="2" max="2" width="11.83203125" bestFit="1" customWidth="1"/>
    <col min="3" max="3" width="12.5" bestFit="1" customWidth="1"/>
    <col min="5" max="5" width="2.1640625" customWidth="1"/>
  </cols>
  <sheetData>
    <row r="1" spans="1:11" ht="21" x14ac:dyDescent="0.25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7" thickBot="1" x14ac:dyDescent="0.25"/>
    <row r="3" spans="1:1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1" ht="17" x14ac:dyDescent="0.2">
      <c r="A4" s="40" t="s">
        <v>23</v>
      </c>
      <c r="B4" s="41"/>
      <c r="C4" s="41"/>
      <c r="D4" s="41"/>
      <c r="E4" s="41"/>
      <c r="F4" s="41"/>
      <c r="G4" s="41"/>
      <c r="H4" s="41"/>
      <c r="I4" s="41"/>
      <c r="J4" s="41"/>
      <c r="K4" s="42"/>
    </row>
    <row r="5" spans="1:11" ht="17" x14ac:dyDescent="0.2">
      <c r="A5" s="40" t="s">
        <v>24</v>
      </c>
      <c r="B5" s="41"/>
      <c r="C5" s="41"/>
      <c r="D5" s="41"/>
      <c r="E5" s="41"/>
      <c r="F5" s="41"/>
      <c r="G5" s="41"/>
      <c r="H5" s="41"/>
      <c r="I5" s="41"/>
      <c r="J5" s="41"/>
      <c r="K5" s="42"/>
    </row>
    <row r="6" spans="1:11" ht="17" x14ac:dyDescent="0.2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ht="17" x14ac:dyDescent="0.2">
      <c r="A7" s="40" t="s">
        <v>26</v>
      </c>
      <c r="B7" s="41"/>
      <c r="C7" s="41"/>
      <c r="D7" s="41"/>
      <c r="E7" s="41"/>
      <c r="F7" s="41"/>
      <c r="G7" s="41"/>
      <c r="H7" s="41"/>
      <c r="I7" s="41"/>
      <c r="J7" s="41"/>
      <c r="K7" s="42"/>
    </row>
    <row r="8" spans="1:11" ht="17" x14ac:dyDescent="0.2">
      <c r="A8" s="40" t="s">
        <v>27</v>
      </c>
      <c r="B8" s="41"/>
      <c r="C8" s="41"/>
      <c r="D8" s="41"/>
      <c r="E8" s="41"/>
      <c r="F8" s="41"/>
      <c r="G8" s="41"/>
      <c r="H8" s="41"/>
      <c r="I8" s="41"/>
      <c r="J8" s="41"/>
      <c r="K8" s="42"/>
    </row>
    <row r="9" spans="1:11" ht="17" x14ac:dyDescent="0.2">
      <c r="A9" s="40" t="s">
        <v>28</v>
      </c>
      <c r="B9" s="41"/>
      <c r="C9" s="41"/>
      <c r="D9" s="41"/>
      <c r="E9" s="41"/>
      <c r="F9" s="41"/>
      <c r="G9" s="41"/>
      <c r="H9" s="41"/>
      <c r="I9" s="41"/>
      <c r="J9" s="41"/>
      <c r="K9" s="42"/>
    </row>
    <row r="10" spans="1:11" ht="17" x14ac:dyDescent="0.2">
      <c r="A10" s="40" t="s">
        <v>29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</row>
    <row r="11" spans="1:11" ht="17" thickBo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3" spans="1:11" ht="19" x14ac:dyDescent="0.25">
      <c r="F13" s="43" t="str">
        <f>IF('Input Sheet'!B4&gt;0,'Input Sheet'!B4,"")</f>
        <v/>
      </c>
      <c r="G13" s="43"/>
      <c r="H13" s="43"/>
      <c r="I13" s="43"/>
      <c r="J13" s="43"/>
      <c r="K13" s="43"/>
    </row>
    <row r="14" spans="1:11" ht="19" x14ac:dyDescent="0.25">
      <c r="A14" s="2" t="s">
        <v>49</v>
      </c>
      <c r="B14" s="2"/>
      <c r="C14" s="2"/>
      <c r="D14" s="2"/>
      <c r="E14" s="2"/>
      <c r="F14" s="43" t="str">
        <f>IF('Input Sheet'!B5&gt;0,'Input Sheet'!B5,"")</f>
        <v/>
      </c>
      <c r="G14" s="43"/>
      <c r="H14" s="43"/>
      <c r="I14" s="43"/>
      <c r="J14" s="43"/>
      <c r="K14" s="43"/>
    </row>
    <row r="15" spans="1:11" ht="17" thickBot="1" x14ac:dyDescent="0.25">
      <c r="A15" s="2"/>
      <c r="B15" s="9" t="s">
        <v>30</v>
      </c>
      <c r="C15" s="9" t="s">
        <v>32</v>
      </c>
      <c r="E15" s="9"/>
      <c r="F15" s="2"/>
    </row>
    <row r="16" spans="1:11" x14ac:dyDescent="0.2">
      <c r="A16" s="2"/>
      <c r="B16" s="23" t="s">
        <v>31</v>
      </c>
      <c r="C16" s="23" t="s">
        <v>18</v>
      </c>
      <c r="E16" s="9"/>
      <c r="F16" s="20"/>
      <c r="G16" s="11"/>
      <c r="H16" s="11"/>
      <c r="I16" s="11"/>
      <c r="J16" s="11"/>
      <c r="K16" s="12"/>
    </row>
    <row r="17" spans="1:11" x14ac:dyDescent="0.2">
      <c r="A17" s="2" t="s">
        <v>33</v>
      </c>
      <c r="B17" s="18">
        <f>IF(ISBLANK('Input Sheet'!C8),"No Data",'Input Sheet'!C8)</f>
        <v>100</v>
      </c>
      <c r="C17" s="9" t="s">
        <v>43</v>
      </c>
      <c r="E17" s="18"/>
      <c r="F17" s="17"/>
      <c r="K17" s="13"/>
    </row>
    <row r="18" spans="1:11" x14ac:dyDescent="0.2">
      <c r="A18" s="2"/>
      <c r="B18" s="18"/>
      <c r="C18" s="9"/>
      <c r="E18" s="18"/>
      <c r="F18" s="17"/>
      <c r="K18" s="13"/>
    </row>
    <row r="19" spans="1:11" x14ac:dyDescent="0.2">
      <c r="A19" s="2" t="s">
        <v>34</v>
      </c>
      <c r="B19" s="18">
        <f>IF(ISBLANK('Input Sheet'!C20),"No Data",'Input Sheet'!C20)</f>
        <v>300</v>
      </c>
      <c r="C19" s="9" t="s">
        <v>43</v>
      </c>
      <c r="E19" s="18"/>
      <c r="F19" s="17"/>
      <c r="G19" s="19" t="s">
        <v>45</v>
      </c>
      <c r="K19" s="13"/>
    </row>
    <row r="20" spans="1:11" x14ac:dyDescent="0.2">
      <c r="A20" s="2"/>
      <c r="B20" s="18"/>
      <c r="C20" s="9"/>
      <c r="E20" s="18"/>
      <c r="F20" s="17"/>
      <c r="K20" s="13"/>
    </row>
    <row r="21" spans="1:11" x14ac:dyDescent="0.2">
      <c r="A21" s="2" t="s">
        <v>36</v>
      </c>
      <c r="B21" s="18">
        <f>IF(ISBLANK('Input Sheet'!C17),"No Data",'Input Sheet'!C17)</f>
        <v>200</v>
      </c>
      <c r="C21" s="9" t="s">
        <v>43</v>
      </c>
      <c r="E21" s="18"/>
      <c r="F21" s="17"/>
      <c r="K21" s="13"/>
    </row>
    <row r="22" spans="1:11" x14ac:dyDescent="0.2">
      <c r="A22" s="2"/>
      <c r="B22" s="18"/>
      <c r="C22" s="9"/>
      <c r="E22" s="18"/>
      <c r="F22" s="17"/>
      <c r="K22" s="13"/>
    </row>
    <row r="23" spans="1:11" x14ac:dyDescent="0.2">
      <c r="A23" s="2" t="s">
        <v>35</v>
      </c>
      <c r="B23" s="22" t="str">
        <f>IF(ISBLANK('Input Sheet'!C11),"No Data",'Input Sheet'!C11)</f>
        <v>No Data</v>
      </c>
      <c r="C23" s="22" t="str">
        <f>IF(ISBLANK('Input Sheet'!C14),"No Data",'Input Sheet'!C14)</f>
        <v>No Data</v>
      </c>
      <c r="E23" s="18"/>
      <c r="F23" s="17"/>
      <c r="K23" s="13"/>
    </row>
    <row r="24" spans="1:11" x14ac:dyDescent="0.2">
      <c r="A24" s="2"/>
      <c r="B24" s="18"/>
      <c r="C24" s="18"/>
      <c r="E24" s="18"/>
      <c r="F24" s="17"/>
      <c r="K24" s="13"/>
    </row>
    <row r="25" spans="1:11" ht="17" thickBot="1" x14ac:dyDescent="0.25">
      <c r="A25" s="2" t="s">
        <v>44</v>
      </c>
      <c r="B25" s="21">
        <f>SUM(B17:B24)</f>
        <v>600</v>
      </c>
      <c r="C25" s="21">
        <f>SUM(C17:C24)</f>
        <v>0</v>
      </c>
      <c r="E25" s="18"/>
      <c r="F25" s="17"/>
      <c r="K25" s="13"/>
    </row>
    <row r="26" spans="1:11" ht="17" thickTop="1" x14ac:dyDescent="0.2">
      <c r="F26" s="17"/>
      <c r="K26" s="13"/>
    </row>
    <row r="27" spans="1:11" x14ac:dyDescent="0.2">
      <c r="A27" s="2"/>
      <c r="B27" s="18"/>
      <c r="C27" s="18"/>
      <c r="D27" s="18"/>
      <c r="E27" s="18"/>
      <c r="F27" s="17"/>
      <c r="K27" s="13"/>
    </row>
    <row r="28" spans="1:11" x14ac:dyDescent="0.2">
      <c r="A28" s="24" t="s">
        <v>50</v>
      </c>
      <c r="B28" s="22"/>
      <c r="C28" s="18"/>
      <c r="D28" s="18"/>
      <c r="E28" s="18"/>
      <c r="F28" s="17"/>
      <c r="K28" s="13"/>
    </row>
    <row r="29" spans="1:11" x14ac:dyDescent="0.2">
      <c r="A29" s="2" t="s">
        <v>48</v>
      </c>
      <c r="B29" s="18" t="str">
        <f>IF(ISBLANK('Input Sheet'!C35),"N/A",'Input Sheet'!C35)</f>
        <v>N/A</v>
      </c>
      <c r="C29" s="18"/>
      <c r="D29" s="18"/>
      <c r="E29" s="18"/>
      <c r="F29" s="17"/>
      <c r="K29" s="13"/>
    </row>
    <row r="30" spans="1:11" x14ac:dyDescent="0.2">
      <c r="A30" s="2" t="s">
        <v>52</v>
      </c>
      <c r="B30" s="18" t="str">
        <f>IF(ISBLANK('Input Sheet'!C32),"N/A",'Input Sheet'!C32)</f>
        <v>N/A</v>
      </c>
      <c r="C30" s="18"/>
      <c r="D30" s="18"/>
      <c r="E30" s="18"/>
      <c r="F30" s="17"/>
      <c r="K30" s="13"/>
    </row>
    <row r="31" spans="1:11" ht="17" thickBot="1" x14ac:dyDescent="0.25">
      <c r="A31" s="2" t="s">
        <v>51</v>
      </c>
      <c r="B31" s="18" t="str">
        <f>IF(ISBLANK('Input Sheet'!C26),"N/A",'Input Sheet'!C26)</f>
        <v>N/A</v>
      </c>
      <c r="F31" s="14"/>
      <c r="G31" s="15"/>
      <c r="H31" s="15"/>
      <c r="I31" s="15"/>
      <c r="J31" s="15"/>
      <c r="K31" s="16"/>
    </row>
    <row r="32" spans="1:11" x14ac:dyDescent="0.2">
      <c r="A32" s="2" t="s">
        <v>53</v>
      </c>
      <c r="B32" s="18" t="str">
        <f>IF(ISBLANK('Input Sheet'!C29),"N/A",'Input Sheet'!C29)</f>
        <v>N/A</v>
      </c>
    </row>
    <row r="33" spans="1:2" x14ac:dyDescent="0.2">
      <c r="A33" s="2" t="s">
        <v>6</v>
      </c>
      <c r="B33" s="18" t="str">
        <f>IF(ISBLANK('Input Sheet'!C23),"N/A",'Input Sheet'!C23)</f>
        <v>N/A</v>
      </c>
    </row>
  </sheetData>
  <sheetProtection algorithmName="SHA-512" hashValue="iFjmwYxgQJzxeuvEZNR6j5uv3knftcab3NYnWswkORTp3yi2XJISLBfaUhxkp12FAP72Qit7eD/h00O87+7e7g==" saltValue="PTyzyZT+MZBx+h2l5jnjrg==" spinCount="100000" sheet="1" objects="1" scenarios="1"/>
  <mergeCells count="10">
    <mergeCell ref="A10:K10"/>
    <mergeCell ref="A1:K1"/>
    <mergeCell ref="F13:K13"/>
    <mergeCell ref="F14:K14"/>
    <mergeCell ref="A4:K4"/>
    <mergeCell ref="A5:K5"/>
    <mergeCell ref="A6:K6"/>
    <mergeCell ref="A7:K7"/>
    <mergeCell ref="A8:K8"/>
    <mergeCell ref="A9:K9"/>
  </mergeCells>
  <phoneticPr fontId="5" type="noConversion"/>
  <pageMargins left="0.75" right="0.75" top="1" bottom="1" header="0.5" footer="0.5"/>
  <pageSetup scale="90" orientation="landscape" horizontalDpi="4294967292" verticalDpi="4294967292"/>
  <rowBreaks count="1" manualBreakCount="1">
    <brk id="33" max="16383" man="1"/>
  </rowBreaks>
  <colBreaks count="1" manualBreakCount="1">
    <brk id="11" max="1048575" man="1"/>
  </colBreaks>
  <ignoredErrors>
    <ignoredError sqref="F13:F14 B25 B17 B19 B23 B30:B33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Input Sheet</vt:lpstr>
      <vt:lpstr>Financial Commitment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</dc:creator>
  <cp:lastModifiedBy>j s</cp:lastModifiedBy>
  <cp:lastPrinted>2016-07-05T20:59:57Z</cp:lastPrinted>
  <dcterms:created xsi:type="dcterms:W3CDTF">2016-03-07T01:26:45Z</dcterms:created>
  <dcterms:modified xsi:type="dcterms:W3CDTF">2023-07-17T03:52:06Z</dcterms:modified>
</cp:coreProperties>
</file>